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igalwayie-my.sharepoint.com/personal/0114864s_nuigalway_ie/Documents/Kieran-NUIG/FEC/"/>
    </mc:Choice>
  </mc:AlternateContent>
  <xr:revisionPtr revIDLastSave="5" documentId="8_{E5833EF3-3C36-4BE6-82C7-0F283DBDFB11}" xr6:coauthVersionLast="45" xr6:coauthVersionMax="45" xr10:uidLastSave="{864063CA-0319-4DA7-84EF-4D37E44055E2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\C">#REF!</definedName>
    <definedName name="\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5" i="1"/>
</calcChain>
</file>

<file path=xl/sharedStrings.xml><?xml version="1.0" encoding="utf-8"?>
<sst xmlns="http://schemas.openxmlformats.org/spreadsheetml/2006/main" count="29" uniqueCount="29">
  <si>
    <t>Teaching</t>
  </si>
  <si>
    <t>Research</t>
  </si>
  <si>
    <t>Other Income</t>
  </si>
  <si>
    <t>AAP_1</t>
  </si>
  <si>
    <t>AAP_2</t>
  </si>
  <si>
    <t>AAP_3</t>
  </si>
  <si>
    <t>AAP_4</t>
  </si>
  <si>
    <t>AAP_5</t>
  </si>
  <si>
    <t>AAP_6</t>
  </si>
  <si>
    <t>AAP_7</t>
  </si>
  <si>
    <t>AAP_8</t>
  </si>
  <si>
    <t>AAP_9</t>
  </si>
  <si>
    <t>NUI Galway</t>
  </si>
  <si>
    <t>Teaching - Undergraduate</t>
  </si>
  <si>
    <t>Teaching - Postgraduate Taught</t>
  </si>
  <si>
    <t>Teaching - Postgraduate Research</t>
  </si>
  <si>
    <t>Research - Sponsored with Output</t>
  </si>
  <si>
    <t>Research - No External Sponsor with Output</t>
  </si>
  <si>
    <t>Other Research &amp; Scholarly Activity</t>
  </si>
  <si>
    <t>Other Income Generating Activities</t>
  </si>
  <si>
    <t>Clinical Services</t>
  </si>
  <si>
    <t>Admin &amp; Management</t>
  </si>
  <si>
    <t>Professor</t>
  </si>
  <si>
    <t>Senior Lecturer</t>
  </si>
  <si>
    <t>Lecturer Above Bar</t>
  </si>
  <si>
    <t>Lecturer Below Bar</t>
  </si>
  <si>
    <t>Other Academic</t>
  </si>
  <si>
    <t>Overall</t>
  </si>
  <si>
    <t>16/17 [AAP - 12 month Composite]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</si>
</sst>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\-#,##0;\-"/>
    <numFmt numFmtId="165" formatCode="0.00%;[Red]\(0.00%\);\-"/>
    <numFmt numFmtId="166" formatCode="0%;[Red]\(0%\);\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4" xfId="0" applyFill="1" applyBorder="1"/>
    <xf numFmtId="0" fontId="2" fillId="2" borderId="5" xfId="0" applyFont="1" applyFill="1" applyBorder="1"/>
    <xf numFmtId="164" fontId="3" fillId="3" borderId="6" xfId="0" applyNumberFormat="1" applyFont="1" applyFill="1" applyBorder="1" applyAlignment="1">
      <alignment horizontal="center"/>
    </xf>
    <xf numFmtId="165" fontId="4" fillId="2" borderId="5" xfId="0" applyNumberFormat="1" applyFont="1" applyFill="1" applyBorder="1"/>
    <xf numFmtId="0" fontId="2" fillId="2" borderId="7" xfId="0" applyFont="1" applyFill="1" applyBorder="1"/>
    <xf numFmtId="166" fontId="4" fillId="2" borderId="8" xfId="0" applyNumberFormat="1" applyFont="1" applyFill="1" applyBorder="1" applyAlignment="1">
      <alignment wrapText="1"/>
    </xf>
    <xf numFmtId="166" fontId="4" fillId="2" borderId="9" xfId="0" applyNumberFormat="1" applyFont="1" applyFill="1" applyBorder="1" applyAlignment="1">
      <alignment wrapText="1"/>
    </xf>
    <xf numFmtId="166" fontId="4" fillId="2" borderId="10" xfId="0" applyNumberFormat="1" applyFont="1" applyFill="1" applyBorder="1" applyAlignment="1">
      <alignment wrapText="1"/>
    </xf>
    <xf numFmtId="165" fontId="4" fillId="2" borderId="7" xfId="0" applyNumberFormat="1" applyFont="1" applyFill="1" applyBorder="1"/>
    <xf numFmtId="0" fontId="2" fillId="4" borderId="6" xfId="0" applyFont="1" applyFill="1" applyBorder="1"/>
    <xf numFmtId="166" fontId="2" fillId="4" borderId="11" xfId="0" applyNumberFormat="1" applyFont="1" applyFill="1" applyBorder="1"/>
    <xf numFmtId="165" fontId="2" fillId="5" borderId="6" xfId="0" applyNumberFormat="1" applyFont="1" applyFill="1" applyBorder="1"/>
    <xf numFmtId="166" fontId="2" fillId="4" borderId="12" xfId="0" applyNumberFormat="1" applyFont="1" applyFill="1" applyBorder="1"/>
    <xf numFmtId="0" fontId="2" fillId="4" borderId="13" xfId="0" applyFont="1" applyFill="1" applyBorder="1"/>
    <xf numFmtId="0" fontId="2" fillId="0" borderId="0" xfId="0" applyFont="1"/>
    <xf numFmtId="166" fontId="2" fillId="6" borderId="13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>
      <selection sqref="A1:K1"/>
    </sheetView>
  </sheetViews>
  <sheetFormatPr defaultRowHeight="12.75" x14ac:dyDescent="0.2"/>
  <cols>
    <col min="1" max="1" width="21.140625" customWidth="1"/>
    <col min="2" max="9" width="11.7109375" customWidth="1"/>
    <col min="10" max="10" width="13.28515625" customWidth="1"/>
  </cols>
  <sheetData>
    <row r="1" spans="1:11" x14ac:dyDescent="0.2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x14ac:dyDescent="0.2">
      <c r="A2" s="1"/>
      <c r="B2" s="20" t="s">
        <v>0</v>
      </c>
      <c r="C2" s="21"/>
      <c r="D2" s="22"/>
      <c r="E2" s="20" t="s">
        <v>1</v>
      </c>
      <c r="F2" s="21"/>
      <c r="G2" s="22"/>
      <c r="H2" s="20" t="s">
        <v>2</v>
      </c>
      <c r="I2" s="21"/>
      <c r="J2" s="22"/>
      <c r="K2" s="1"/>
    </row>
    <row r="3" spans="1:11" x14ac:dyDescent="0.2">
      <c r="A3" s="2"/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4"/>
    </row>
    <row r="4" spans="1:11" ht="51" x14ac:dyDescent="0.2">
      <c r="A4" s="5" t="s">
        <v>12</v>
      </c>
      <c r="B4" s="6" t="s">
        <v>13</v>
      </c>
      <c r="C4" s="7" t="s">
        <v>14</v>
      </c>
      <c r="D4" s="8" t="s">
        <v>15</v>
      </c>
      <c r="E4" s="6" t="s">
        <v>16</v>
      </c>
      <c r="F4" s="7" t="s">
        <v>17</v>
      </c>
      <c r="G4" s="8" t="s">
        <v>18</v>
      </c>
      <c r="H4" s="6" t="s">
        <v>19</v>
      </c>
      <c r="I4" s="7" t="s">
        <v>20</v>
      </c>
      <c r="J4" s="8" t="s">
        <v>21</v>
      </c>
      <c r="K4" s="9"/>
    </row>
    <row r="5" spans="1:11" x14ac:dyDescent="0.2">
      <c r="A5" s="10" t="s">
        <v>22</v>
      </c>
      <c r="B5" s="11">
        <v>0.15237877614706885</v>
      </c>
      <c r="C5" s="11">
        <v>7.4632814791351379E-2</v>
      </c>
      <c r="D5" s="11">
        <v>0.13422306690599373</v>
      </c>
      <c r="E5" s="11">
        <v>0.21529933481152994</v>
      </c>
      <c r="F5" s="11">
        <v>9.5197268855805442E-2</v>
      </c>
      <c r="G5" s="11">
        <v>6.3272961907108266E-2</v>
      </c>
      <c r="H5" s="11">
        <v>1.2146200682786049E-2</v>
      </c>
      <c r="I5" s="11">
        <v>2.4981522542498157E-2</v>
      </c>
      <c r="J5" s="11">
        <v>0.22786805335585827</v>
      </c>
      <c r="K5" s="12">
        <f>SUM(B5:J5)</f>
        <v>1.0000000000000002</v>
      </c>
    </row>
    <row r="6" spans="1:11" x14ac:dyDescent="0.2">
      <c r="A6" s="10" t="s">
        <v>23</v>
      </c>
      <c r="B6" s="13">
        <v>0.18609809027777779</v>
      </c>
      <c r="C6" s="13">
        <v>8.4395254629629643E-2</v>
      </c>
      <c r="D6" s="13">
        <v>0.1205353009259259</v>
      </c>
      <c r="E6" s="13">
        <v>0.16989872685185184</v>
      </c>
      <c r="F6" s="13">
        <v>0.11766348379629631</v>
      </c>
      <c r="G6" s="13">
        <v>8.6164641203703707E-2</v>
      </c>
      <c r="H6" s="13">
        <v>4.9826388888888889E-3</v>
      </c>
      <c r="I6" s="13">
        <v>1.9965277777777776E-2</v>
      </c>
      <c r="J6" s="13">
        <v>0.21029658564814813</v>
      </c>
      <c r="K6" s="12">
        <f t="shared" ref="K6:K10" si="0">SUM(B6:J6)</f>
        <v>1</v>
      </c>
    </row>
    <row r="7" spans="1:11" x14ac:dyDescent="0.2">
      <c r="A7" s="14" t="s">
        <v>24</v>
      </c>
      <c r="B7" s="13">
        <v>0.2629301209712363</v>
      </c>
      <c r="C7" s="13">
        <v>0.13879969683750398</v>
      </c>
      <c r="D7" s="13">
        <v>8.9781609720881936E-2</v>
      </c>
      <c r="E7" s="13">
        <v>0.11443656289887386</v>
      </c>
      <c r="F7" s="13">
        <v>0.11746826717443447</v>
      </c>
      <c r="G7" s="13">
        <v>8.3206250009180055E-2</v>
      </c>
      <c r="H7" s="13">
        <v>4.7671324815700992E-3</v>
      </c>
      <c r="I7" s="13">
        <v>8.3076690821256034E-3</v>
      </c>
      <c r="J7" s="13">
        <v>0.18030269082419365</v>
      </c>
      <c r="K7" s="12">
        <f t="shared" si="0"/>
        <v>1</v>
      </c>
    </row>
    <row r="8" spans="1:11" x14ac:dyDescent="0.2">
      <c r="A8" s="14" t="s">
        <v>25</v>
      </c>
      <c r="B8" s="13">
        <v>0.38920521528280161</v>
      </c>
      <c r="C8" s="13">
        <v>0.11536377300860058</v>
      </c>
      <c r="D8" s="13">
        <v>5.3627843420946869E-2</v>
      </c>
      <c r="E8" s="13">
        <v>5.133007528869598E-2</v>
      </c>
      <c r="F8" s="13">
        <v>0.11740439407335958</v>
      </c>
      <c r="G8" s="13">
        <v>0.1090066781877127</v>
      </c>
      <c r="H8" s="13">
        <v>2.1287878787878789E-3</v>
      </c>
      <c r="I8" s="13">
        <v>2.4747474747474751E-3</v>
      </c>
      <c r="J8" s="13">
        <v>0.15945848538434745</v>
      </c>
      <c r="K8" s="12">
        <f t="shared" si="0"/>
        <v>1</v>
      </c>
    </row>
    <row r="9" spans="1:11" x14ac:dyDescent="0.2">
      <c r="A9" s="14" t="s">
        <v>26</v>
      </c>
      <c r="B9" s="13">
        <v>0.52829039812646372</v>
      </c>
      <c r="C9" s="13">
        <v>9.4051522248243549E-2</v>
      </c>
      <c r="D9" s="13">
        <v>1.8520686963309912E-2</v>
      </c>
      <c r="E9" s="13">
        <v>5.254488680718189E-2</v>
      </c>
      <c r="F9" s="13">
        <v>6.4479313036690092E-2</v>
      </c>
      <c r="G9" s="13">
        <v>6.7936768149882906E-2</v>
      </c>
      <c r="H9" s="13">
        <v>5.3278688524590161E-3</v>
      </c>
      <c r="I9" s="13">
        <v>1.8021077283372364E-2</v>
      </c>
      <c r="J9" s="13">
        <v>0.15082747853239656</v>
      </c>
      <c r="K9" s="12">
        <f t="shared" si="0"/>
        <v>1</v>
      </c>
    </row>
    <row r="10" spans="1:11" x14ac:dyDescent="0.2">
      <c r="A10" s="15" t="s">
        <v>27</v>
      </c>
      <c r="B10" s="16">
        <v>0.29664677587133959</v>
      </c>
      <c r="C10" s="16">
        <v>0.11019837666235806</v>
      </c>
      <c r="D10" s="16">
        <v>8.4219779223210667E-2</v>
      </c>
      <c r="E10" s="16">
        <v>0.11960016579631957</v>
      </c>
      <c r="F10" s="16">
        <v>0.10464554720818948</v>
      </c>
      <c r="G10" s="16">
        <v>8.1028346932527959E-2</v>
      </c>
      <c r="H10" s="16">
        <v>5.7838652218011504E-3</v>
      </c>
      <c r="I10" s="16">
        <v>1.3513223337531119E-2</v>
      </c>
      <c r="J10" s="16">
        <v>0.18436391974672242</v>
      </c>
      <c r="K10" s="12">
        <f t="shared" si="0"/>
        <v>1</v>
      </c>
    </row>
  </sheetData>
  <mergeCells count="4">
    <mergeCell ref="A1:K1"/>
    <mergeCell ref="B2:D2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NUIG</dc:creator>
  <cp:lastModifiedBy>Muldoon, Kieran</cp:lastModifiedBy>
  <dcterms:created xsi:type="dcterms:W3CDTF">2017-03-08T17:29:26Z</dcterms:created>
  <dcterms:modified xsi:type="dcterms:W3CDTF">2019-12-13T13:12:34Z</dcterms:modified>
</cp:coreProperties>
</file>